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les064\Desktop\"/>
    </mc:Choice>
  </mc:AlternateContent>
  <bookViews>
    <workbookView xWindow="0" yWindow="0" windowWidth="20490" windowHeight="7755" activeTab="5"/>
  </bookViews>
  <sheets>
    <sheet name="Page 1" sheetId="1" r:id="rId1"/>
    <sheet name="Page 2" sheetId="2" r:id="rId2"/>
    <sheet name="Page 3" sheetId="3" r:id="rId3"/>
    <sheet name="Page 4" sheetId="4" r:id="rId4"/>
    <sheet name="Page 5" sheetId="6" r:id="rId5"/>
    <sheet name="Page 6" sheetId="7" r:id="rId6"/>
  </sheets>
  <definedNames>
    <definedName name="_xlnm._FilterDatabase" localSheetId="5" hidden="1">'Page 6'!$A$4:$II$49</definedName>
  </definedNames>
  <calcPr calcId="162913"/>
</workbook>
</file>

<file path=xl/calcChain.xml><?xml version="1.0" encoding="utf-8"?>
<calcChain xmlns="http://schemas.openxmlformats.org/spreadsheetml/2006/main">
  <c r="G8" i="7" l="1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7" i="7"/>
</calcChain>
</file>

<file path=xl/sharedStrings.xml><?xml version="1.0" encoding="utf-8"?>
<sst xmlns="http://schemas.openxmlformats.org/spreadsheetml/2006/main" count="224" uniqueCount="210">
  <si>
    <t>Serves manual</t>
  </si>
  <si>
    <t>54CM Fridge</t>
  </si>
  <si>
    <t>R600a Gas volume:24g</t>
  </si>
  <si>
    <t>Contents</t>
  </si>
  <si>
    <t>1          Cover</t>
  </si>
  <si>
    <t>2          The cooling system</t>
  </si>
  <si>
    <t>3          The electrical diagram</t>
  </si>
  <si>
    <t>4          Trouble shooting guide</t>
  </si>
  <si>
    <t>5          Exploded view</t>
  </si>
  <si>
    <t>6          Parts list</t>
  </si>
  <si>
    <t>The cooling system</t>
  </si>
  <si>
    <t>The electrical diagram</t>
  </si>
  <si>
    <t>Trouble shooting guide</t>
  </si>
  <si>
    <t>No</t>
  </si>
  <si>
    <t>Problem</t>
  </si>
  <si>
    <t>Possible Cause</t>
  </si>
  <si>
    <t>What To Do</t>
  </si>
  <si>
    <t>1</t>
  </si>
  <si>
    <t>The refrigerator does not get cold at all.</t>
  </si>
  <si>
    <t xml:space="preserve">Not plugged in. </t>
  </si>
  <si>
    <t>Plug in</t>
  </si>
  <si>
    <t>Is the circuit breaker tripped or blown fuse?</t>
  </si>
  <si>
    <t>Put on the home circuit breaker or change the new fuse.</t>
  </si>
  <si>
    <t>Is the refrigerator temperature control setted at “off”?</t>
  </si>
  <si>
    <t>Set the temperature control knob at "4".</t>
  </si>
  <si>
    <t>2</t>
  </si>
  <si>
    <t>The refrigerator does not get cold enough.</t>
  </si>
  <si>
    <t>Is the refrigerator control dialed set to correct location?</t>
  </si>
  <si>
    <t>Set it to a colder temperature.</t>
  </si>
  <si>
    <t>Is the refrigerator placed in direct sunlight or closely a heat source?</t>
  </si>
  <si>
    <t>Move the refrigerator to proper location.</t>
  </si>
  <si>
    <t>Is the door closed completely?</t>
  </si>
  <si>
    <t>Close the door completely.</t>
  </si>
  <si>
    <t>Is the door opened too frequently or too long?</t>
  </si>
  <si>
    <t>Open the door less often,</t>
  </si>
  <si>
    <t>Does the door gasket seal properly?</t>
  </si>
  <si>
    <t>Make the gasket sealing properly.</t>
  </si>
  <si>
    <t>Is the refrigerator overloaded?</t>
  </si>
  <si>
    <t>Load less food into it.</t>
  </si>
  <si>
    <t>3</t>
  </si>
  <si>
    <t>The food in the refrigerator is frozen</t>
  </si>
  <si>
    <t>Set it to a warmer temperature.</t>
  </si>
  <si>
    <t>Is the ambient temperature too low?</t>
  </si>
  <si>
    <t>4</t>
  </si>
  <si>
    <t>Two sides of the cabinet are hot: condensation occurs.</t>
  </si>
  <si>
    <t>Hot-pipe is installed in two sides of refrigerator.That makes refrigerator's temperture lowquckly and save the power consumption</t>
  </si>
  <si>
    <t>Normal state.</t>
  </si>
  <si>
    <t>Condensation can occur when you leave the door open for a long time.</t>
  </si>
  <si>
    <t>5</t>
  </si>
  <si>
    <t xml:space="preserve">Vibrations </t>
  </si>
  <si>
    <t>The refrigerator is not level and firm.</t>
  </si>
  <si>
    <t>Place the refrigerator in a level location.</t>
  </si>
  <si>
    <t>6</t>
  </si>
  <si>
    <t>The refrigerator is noisy.</t>
  </si>
  <si>
    <t>Water bubbling comes from the refrigerant circulating of the refrigerator.</t>
  </si>
  <si>
    <t>Contraction and expansion of the insulation inside the walls may cause popping and cracking.</t>
  </si>
  <si>
    <t>Is the refrigerator unstable or touching the wall?</t>
  </si>
  <si>
    <t>Keep the refrigerator leaving the wall.</t>
  </si>
  <si>
    <t>Is the refrigerator not level?</t>
  </si>
  <si>
    <t>Adjust the refrigerator leveling.</t>
  </si>
  <si>
    <t>7</t>
  </si>
  <si>
    <t>The door can not close properly.</t>
  </si>
  <si>
    <t>Were the doors not properly installed?</t>
  </si>
  <si>
    <t>Assure the doors installed propertly.</t>
  </si>
  <si>
    <t>Is the door gasket dirty and distortion?</t>
  </si>
  <si>
    <t>Cleaning and flatting the door gasket.</t>
  </si>
  <si>
    <t>8</t>
  </si>
  <si>
    <t>The lamp does not work.</t>
  </si>
  <si>
    <t>Has the home circuit breaker or fuse tripped?</t>
  </si>
  <si>
    <t>Is the refrigerator's door close completely?</t>
  </si>
  <si>
    <t>Assure the door close completely.</t>
  </si>
  <si>
    <t>9</t>
  </si>
  <si>
    <t>Operating for all long time.</t>
  </si>
  <si>
    <t>Is the ambient temperature too high?</t>
  </si>
  <si>
    <t>Is the temperature controller in freezer chamber or in refrigerator chamber is set at “strong” position</t>
  </si>
  <si>
    <t>Sets it at a right position.</t>
  </si>
  <si>
    <t>Too much food is loaded into the refrigerator and insufficient spaces for airflow.</t>
  </si>
  <si>
    <t>Load less food into the refrigerator.</t>
  </si>
  <si>
    <t>The door were not closed completely or the gasket not sealing enough.</t>
  </si>
  <si>
    <t>Close the doors completely or make the gasket sealing enough.</t>
  </si>
  <si>
    <t>Open the door too frequently.</t>
  </si>
  <si>
    <t>Decrease the open-door times.</t>
  </si>
  <si>
    <t>Exploded view</t>
  </si>
  <si>
    <t>Description of Spare Part</t>
  </si>
  <si>
    <t>Quantity</t>
  </si>
  <si>
    <t>Condenser</t>
  </si>
  <si>
    <t>背冷凝器</t>
  </si>
  <si>
    <t>Top decorative plate</t>
  </si>
  <si>
    <t>顶板安装板</t>
  </si>
  <si>
    <t>Door rack,lower</t>
  </si>
  <si>
    <t>门下搁架</t>
  </si>
  <si>
    <t>Door rack,middle</t>
  </si>
  <si>
    <t>Upper door hinge</t>
  </si>
  <si>
    <t>上门铰</t>
  </si>
  <si>
    <t>Door</t>
  </si>
  <si>
    <t>门</t>
  </si>
  <si>
    <t>8.1</t>
  </si>
  <si>
    <t>Door gasket</t>
  </si>
  <si>
    <t>门封</t>
  </si>
  <si>
    <t>Cover of senser</t>
  </si>
  <si>
    <t>感温头罩</t>
  </si>
  <si>
    <t>10</t>
  </si>
  <si>
    <t>Installation seat,left</t>
  </si>
  <si>
    <t>左底脚固定座</t>
  </si>
  <si>
    <t>11</t>
  </si>
  <si>
    <t>Axis，lower door hinge</t>
  </si>
  <si>
    <t>下门铰芯</t>
  </si>
  <si>
    <t>12</t>
  </si>
  <si>
    <t>Installation seat, right</t>
  </si>
  <si>
    <t>右底脚固定座</t>
  </si>
  <si>
    <t>13</t>
  </si>
  <si>
    <t>Shaft sleeve,lower door hinge</t>
  </si>
  <si>
    <t>下门铰轴套</t>
  </si>
  <si>
    <t>14</t>
  </si>
  <si>
    <t>星级门铰座</t>
  </si>
  <si>
    <t>15</t>
  </si>
  <si>
    <t>Star freezer door</t>
  </si>
  <si>
    <t>星级门</t>
  </si>
  <si>
    <t>15.1</t>
  </si>
  <si>
    <t>Handle for star freezer door</t>
  </si>
  <si>
    <t>星级门拉手</t>
  </si>
  <si>
    <t>15.2</t>
  </si>
  <si>
    <t>Handle button,freezer door</t>
  </si>
  <si>
    <t>星级门拉扣</t>
  </si>
  <si>
    <t>15.3</t>
  </si>
  <si>
    <t>Door gasket,freezer door</t>
  </si>
  <si>
    <t>星级门门封</t>
  </si>
  <si>
    <t>18</t>
  </si>
  <si>
    <t>Braket of freezer chamber door</t>
  </si>
  <si>
    <t>星级门拉手座</t>
  </si>
  <si>
    <t>19.2</t>
  </si>
  <si>
    <t>Lamp cover</t>
  </si>
  <si>
    <t>灯罩</t>
  </si>
  <si>
    <t>Thermostat cover</t>
  </si>
  <si>
    <t>控制器壳</t>
  </si>
  <si>
    <t>19.5</t>
  </si>
  <si>
    <t>Electric control board</t>
  </si>
  <si>
    <t>20</t>
  </si>
  <si>
    <t>Cover of door sliding jacket</t>
  </si>
  <si>
    <t>滑轨套盖</t>
  </si>
  <si>
    <t>21</t>
  </si>
  <si>
    <t>Door sliding jacket</t>
  </si>
  <si>
    <t>滑轨套</t>
  </si>
  <si>
    <t>22</t>
  </si>
  <si>
    <t>Door sliding bar</t>
  </si>
  <si>
    <t>滑轨</t>
  </si>
  <si>
    <t>23</t>
  </si>
  <si>
    <t>Cover of door sliding bar</t>
  </si>
  <si>
    <t>滑轨盖</t>
  </si>
  <si>
    <t>24</t>
  </si>
  <si>
    <t>Cabinet seal</t>
  </si>
  <si>
    <t>箱体密封条</t>
  </si>
  <si>
    <t>28</t>
  </si>
  <si>
    <t>冷藏室层架部件</t>
  </si>
  <si>
    <t>29</t>
  </si>
  <si>
    <t>Cover of crisper drawer</t>
  </si>
  <si>
    <t>果菜箱盖部件</t>
  </si>
  <si>
    <t>32</t>
  </si>
  <si>
    <t>果菜箱部件</t>
  </si>
  <si>
    <t>34</t>
  </si>
  <si>
    <t>Door switch</t>
  </si>
  <si>
    <t>门开关</t>
  </si>
  <si>
    <t>35</t>
  </si>
  <si>
    <t>Drain pan</t>
  </si>
  <si>
    <t>36</t>
  </si>
  <si>
    <t>Compressor</t>
  </si>
  <si>
    <t>压缩机</t>
  </si>
  <si>
    <t>37</t>
  </si>
  <si>
    <t>Power supply cord plug</t>
  </si>
  <si>
    <t>电源线</t>
  </si>
  <si>
    <t>38</t>
  </si>
  <si>
    <t>Compressor support base</t>
  </si>
  <si>
    <t>压缩机托板</t>
  </si>
  <si>
    <t>39</t>
  </si>
  <si>
    <t>Drier filter</t>
  </si>
  <si>
    <t>干燥过滤器</t>
  </si>
  <si>
    <t>40</t>
  </si>
  <si>
    <t>Process tube</t>
  </si>
  <si>
    <t>封尾管</t>
  </si>
  <si>
    <t>41</t>
  </si>
  <si>
    <t>Connecting tube</t>
  </si>
  <si>
    <t>42</t>
  </si>
  <si>
    <t>Earthing wire of compressor</t>
  </si>
  <si>
    <t>压缩机接地线</t>
  </si>
  <si>
    <t>300</t>
  </si>
  <si>
    <t>carton</t>
  </si>
  <si>
    <t>纸箱</t>
  </si>
  <si>
    <t>LED light board</t>
  </si>
  <si>
    <t>Control decorative board</t>
  </si>
  <si>
    <t>控制器装饰板</t>
  </si>
  <si>
    <t>Egg tray</t>
    <phoneticPr fontId="9" type="noConversion"/>
  </si>
  <si>
    <t>蛋格</t>
    <phoneticPr fontId="9" type="noConversion"/>
  </si>
  <si>
    <t>主控板</t>
    <phoneticPr fontId="9" type="noConversion"/>
  </si>
  <si>
    <t>Basket of freeze chamber door</t>
    <phoneticPr fontId="9" type="noConversion"/>
  </si>
  <si>
    <r>
      <t>LED</t>
    </r>
    <r>
      <rPr>
        <sz val="11"/>
        <color indexed="8"/>
        <rFont val="宋体"/>
        <family val="3"/>
        <charset val="134"/>
      </rPr>
      <t>灯板</t>
    </r>
    <phoneticPr fontId="9" type="noConversion"/>
  </si>
  <si>
    <t>中搁架</t>
    <phoneticPr fontId="9" type="noConversion"/>
  </si>
  <si>
    <t>Shelf of refrigerate chamber</t>
    <phoneticPr fontId="9" type="noConversion"/>
  </si>
  <si>
    <t>Crisper drawer</t>
    <phoneticPr fontId="9" type="noConversion"/>
  </si>
  <si>
    <t>压缩机接水盘</t>
    <phoneticPr fontId="9" type="noConversion"/>
  </si>
  <si>
    <t>回气连接管</t>
    <phoneticPr fontId="9" type="noConversion"/>
  </si>
  <si>
    <t>No.</t>
  </si>
  <si>
    <t>Homa code</t>
  </si>
  <si>
    <t>Unit price</t>
  </si>
  <si>
    <t>Amount</t>
  </si>
  <si>
    <t>Chinese Name</t>
  </si>
  <si>
    <t>(UNIT)</t>
  </si>
  <si>
    <t>(USD)</t>
  </si>
  <si>
    <t>EXW</t>
  </si>
  <si>
    <t>DF1-22 R   (EKS 201-4 A+)  Spare part list</t>
    <phoneticPr fontId="18" type="noConversion"/>
  </si>
  <si>
    <t>Model:DF1-22 R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</si>
</sst>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25" x14ac:knownFonts="1">
    <font>
      <sz val="10"/>
      <name val="Arial"/>
      <family val="2"/>
    </font>
    <font>
      <sz val="8"/>
      <color indexed="8"/>
      <name val="Arial"/>
      <family val="2"/>
    </font>
    <font>
      <b/>
      <sz val="16"/>
      <color indexed="8"/>
      <name val="Times New Roman"/>
      <family val="1"/>
    </font>
    <font>
      <sz val="16"/>
      <color indexed="8"/>
      <name val="Times New Roman"/>
      <family val="1"/>
    </font>
    <font>
      <sz val="18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24"/>
      <color indexed="8"/>
      <name val="Times New Roman"/>
      <family val="1"/>
    </font>
    <font>
      <sz val="14"/>
      <color indexed="8"/>
      <name val="Times New Roman"/>
      <family val="1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宋体"/>
      <family val="3"/>
      <charset val="134"/>
    </font>
    <font>
      <sz val="11"/>
      <color rgb="FF000000"/>
      <name val="宋体"/>
      <family val="2"/>
      <scheme val="minor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>
      <alignment vertical="center"/>
    </xf>
    <xf numFmtId="0" fontId="16" fillId="0" borderId="0"/>
    <xf numFmtId="0" fontId="17" fillId="0" borderId="0"/>
  </cellStyleXfs>
  <cellXfs count="53">
    <xf numFmtId="0" fontId="0" fillId="0" borderId="0" xfId="0"/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176" fontId="13" fillId="0" borderId="0" xfId="0" applyNumberFormat="1" applyFont="1" applyFill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1" fillId="0" borderId="0" xfId="0" applyNumberFormat="1" applyFont="1" applyFill="1" applyBorder="1" applyAlignment="1" applyProtection="1">
      <alignment horizontal="left" vertical="top" readingOrder="1"/>
    </xf>
    <xf numFmtId="0" fontId="5" fillId="0" borderId="1" xfId="0" applyNumberFormat="1" applyFont="1" applyFill="1" applyBorder="1" applyAlignment="1" applyProtection="1">
      <alignment horizontal="center" vertical="center" readingOrder="1"/>
    </xf>
    <xf numFmtId="0" fontId="6" fillId="0" borderId="1" xfId="0" applyNumberFormat="1" applyFont="1" applyFill="1" applyBorder="1" applyAlignment="1" applyProtection="1">
      <alignment horizontal="center" vertical="center" wrapText="1" readingOrder="1"/>
    </xf>
    <xf numFmtId="0" fontId="6" fillId="0" borderId="1" xfId="0" applyNumberFormat="1" applyFont="1" applyFill="1" applyBorder="1" applyAlignment="1" applyProtection="1">
      <alignment horizontal="left" vertical="center" wrapText="1" readingOrder="1"/>
    </xf>
    <xf numFmtId="0" fontId="2" fillId="0" borderId="0" xfId="0" applyNumberFormat="1" applyFont="1" applyFill="1" applyBorder="1" applyAlignment="1" applyProtection="1">
      <alignment horizontal="center" vertical="top" readingOrder="1"/>
    </xf>
    <xf numFmtId="0" fontId="12" fillId="0" borderId="0" xfId="3" applyFont="1" applyFill="1" applyAlignment="1">
      <alignment horizontal="center" vertical="center" wrapText="1"/>
    </xf>
    <xf numFmtId="0" fontId="13" fillId="0" borderId="0" xfId="3" applyFont="1" applyFill="1" applyAlignment="1">
      <alignment horizontal="center" vertical="center" wrapText="1"/>
    </xf>
    <xf numFmtId="0" fontId="13" fillId="0" borderId="0" xfId="3" applyFont="1" applyFill="1" applyAlignment="1">
      <alignment horizontal="left" vertical="center" wrapText="1"/>
    </xf>
    <xf numFmtId="176" fontId="13" fillId="0" borderId="0" xfId="3" applyNumberFormat="1" applyFont="1" applyFill="1" applyAlignment="1">
      <alignment horizontal="center" vertical="center" wrapText="1"/>
    </xf>
    <xf numFmtId="176" fontId="13" fillId="0" borderId="0" xfId="3" applyNumberFormat="1" applyFont="1" applyFill="1" applyAlignment="1">
      <alignment horizontal="right" vertical="center" wrapText="1"/>
    </xf>
    <xf numFmtId="0" fontId="12" fillId="0" borderId="0" xfId="3" applyFont="1" applyFill="1" applyAlignment="1">
      <alignment vertical="center"/>
    </xf>
    <xf numFmtId="0" fontId="12" fillId="0" borderId="0" xfId="3" applyFont="1" applyFill="1"/>
    <xf numFmtId="0" fontId="19" fillId="0" borderId="0" xfId="3" applyFont="1" applyFill="1" applyAlignment="1">
      <alignment horizontal="center" vertical="center" wrapText="1"/>
    </xf>
    <xf numFmtId="0" fontId="20" fillId="0" borderId="6" xfId="3" applyNumberFormat="1" applyFont="1" applyFill="1" applyBorder="1" applyAlignment="1" applyProtection="1">
      <alignment horizontal="center" vertical="center" readingOrder="1"/>
    </xf>
    <xf numFmtId="0" fontId="20" fillId="0" borderId="6" xfId="3" applyNumberFormat="1" applyFont="1" applyFill="1" applyBorder="1" applyAlignment="1" applyProtection="1">
      <alignment horizontal="center" vertical="center"/>
    </xf>
    <xf numFmtId="176" fontId="20" fillId="0" borderId="6" xfId="3" applyNumberFormat="1" applyFont="1" applyFill="1" applyBorder="1" applyAlignment="1" applyProtection="1">
      <alignment horizontal="center" vertical="center"/>
    </xf>
    <xf numFmtId="0" fontId="19" fillId="0" borderId="0" xfId="3" applyFont="1" applyFill="1" applyAlignment="1">
      <alignment vertical="center"/>
    </xf>
    <xf numFmtId="0" fontId="13" fillId="0" borderId="6" xfId="3" applyNumberFormat="1" applyFont="1" applyFill="1" applyBorder="1" applyAlignment="1" applyProtection="1">
      <alignment horizontal="center" vertical="center" wrapText="1"/>
    </xf>
    <xf numFmtId="0" fontId="13" fillId="0" borderId="6" xfId="3" applyNumberFormat="1" applyFont="1" applyFill="1" applyBorder="1" applyAlignment="1" applyProtection="1">
      <alignment horizontal="center" vertical="center" wrapText="1" readingOrder="1"/>
    </xf>
    <xf numFmtId="176" fontId="13" fillId="0" borderId="6" xfId="3" applyNumberFormat="1" applyFont="1" applyFill="1" applyBorder="1" applyAlignment="1" applyProtection="1">
      <alignment horizontal="center" vertical="center" wrapText="1" readingOrder="1"/>
    </xf>
    <xf numFmtId="0" fontId="15" fillId="0" borderId="6" xfId="3" applyNumberFormat="1" applyFont="1" applyFill="1" applyBorder="1" applyAlignment="1" applyProtection="1">
      <alignment horizontal="left" vertical="center" wrapText="1" readingOrder="1"/>
    </xf>
    <xf numFmtId="0" fontId="21" fillId="0" borderId="6" xfId="3" applyNumberFormat="1" applyFont="1" applyFill="1" applyBorder="1" applyAlignment="1" applyProtection="1">
      <alignment horizontal="center" vertical="center" readingOrder="1"/>
    </xf>
    <xf numFmtId="0" fontId="22" fillId="0" borderId="6" xfId="3" applyNumberFormat="1" applyFont="1" applyFill="1" applyBorder="1" applyAlignment="1" applyProtection="1">
      <alignment horizontal="center" vertical="center"/>
    </xf>
    <xf numFmtId="0" fontId="23" fillId="0" borderId="6" xfId="3" applyNumberFormat="1" applyFont="1" applyFill="1" applyBorder="1" applyAlignment="1" applyProtection="1">
      <alignment horizontal="center" vertical="center"/>
    </xf>
    <xf numFmtId="176" fontId="23" fillId="0" borderId="6" xfId="3" applyNumberFormat="1" applyFont="1" applyFill="1" applyBorder="1" applyAlignment="1" applyProtection="1">
      <alignment horizontal="center" vertical="center"/>
    </xf>
    <xf numFmtId="176" fontId="23" fillId="0" borderId="6" xfId="3" applyNumberFormat="1" applyFont="1" applyFill="1" applyBorder="1" applyAlignment="1" applyProtection="1">
      <alignment horizontal="center" vertical="center" readingOrder="1"/>
    </xf>
    <xf numFmtId="176" fontId="24" fillId="0" borderId="6" xfId="3" applyNumberFormat="1" applyFont="1" applyFill="1" applyBorder="1" applyAlignment="1" applyProtection="1">
      <alignment horizontal="center" vertical="center" readingOrder="1"/>
    </xf>
    <xf numFmtId="0" fontId="8" fillId="0" borderId="0" xfId="0" applyNumberFormat="1" applyFont="1" applyFill="1" applyBorder="1" applyAlignment="1" applyProtection="1">
      <alignment horizontal="left" vertical="top" readingOrder="1"/>
    </xf>
    <xf numFmtId="0" fontId="1" fillId="0" borderId="0" xfId="0" applyNumberFormat="1" applyFont="1" applyFill="1" applyBorder="1" applyAlignment="1" applyProtection="1">
      <alignment horizontal="left" vertical="top" readingOrder="1"/>
    </xf>
    <xf numFmtId="0" fontId="7" fillId="0" borderId="0" xfId="0" applyNumberFormat="1" applyFont="1" applyFill="1" applyBorder="1" applyAlignment="1" applyProtection="1">
      <alignment horizontal="center" vertical="top" readingOrder="1"/>
    </xf>
    <xf numFmtId="0" fontId="2" fillId="0" borderId="0" xfId="0" applyNumberFormat="1" applyFont="1" applyFill="1" applyBorder="1" applyAlignment="1" applyProtection="1">
      <alignment horizontal="center" vertical="top" readingOrder="1"/>
    </xf>
    <xf numFmtId="0" fontId="3" fillId="0" borderId="0" xfId="0" applyNumberFormat="1" applyFont="1" applyFill="1" applyBorder="1" applyAlignment="1" applyProtection="1">
      <alignment horizontal="center" vertical="top" wrapText="1" readingOrder="1"/>
    </xf>
    <xf numFmtId="0" fontId="8" fillId="0" borderId="0" xfId="0" applyNumberFormat="1" applyFont="1" applyFill="1" applyBorder="1" applyAlignment="1" applyProtection="1">
      <alignment horizontal="center" vertical="top" readingOrder="1"/>
    </xf>
    <xf numFmtId="0" fontId="3" fillId="0" borderId="0" xfId="0" applyNumberFormat="1" applyFont="1" applyFill="1" applyBorder="1" applyAlignment="1" applyProtection="1">
      <alignment horizontal="left" vertical="top" readingOrder="1"/>
    </xf>
    <xf numFmtId="0" fontId="6" fillId="0" borderId="2" xfId="0" applyNumberFormat="1" applyFont="1" applyFill="1" applyBorder="1" applyAlignment="1" applyProtection="1">
      <alignment horizontal="left" vertical="center" wrapText="1" readingOrder="1"/>
    </xf>
    <xf numFmtId="0" fontId="6" fillId="0" borderId="3" xfId="0" applyNumberFormat="1" applyFont="1" applyFill="1" applyBorder="1" applyAlignment="1" applyProtection="1">
      <alignment horizontal="left" vertical="center" wrapText="1" readingOrder="1"/>
    </xf>
    <xf numFmtId="0" fontId="6" fillId="0" borderId="4" xfId="0" applyNumberFormat="1" applyFont="1" applyFill="1" applyBorder="1" applyAlignment="1" applyProtection="1">
      <alignment horizontal="left" vertical="center" wrapText="1" readingOrder="1"/>
    </xf>
    <xf numFmtId="0" fontId="6" fillId="0" borderId="1" xfId="0" applyNumberFormat="1" applyFont="1" applyFill="1" applyBorder="1" applyAlignment="1" applyProtection="1">
      <alignment horizontal="center" vertical="center" wrapText="1" readingOrder="1"/>
    </xf>
    <xf numFmtId="0" fontId="6" fillId="0" borderId="2" xfId="0" applyNumberFormat="1" applyFont="1" applyFill="1" applyBorder="1" applyAlignment="1" applyProtection="1">
      <alignment horizontal="center" vertical="center" wrapText="1" readingOrder="1"/>
    </xf>
    <xf numFmtId="0" fontId="6" fillId="0" borderId="3" xfId="0" applyNumberFormat="1" applyFont="1" applyFill="1" applyBorder="1" applyAlignment="1" applyProtection="1">
      <alignment horizontal="center" vertical="center" wrapText="1" readingOrder="1"/>
    </xf>
    <xf numFmtId="0" fontId="6" fillId="0" borderId="4" xfId="0" applyNumberFormat="1" applyFont="1" applyFill="1" applyBorder="1" applyAlignment="1" applyProtection="1">
      <alignment horizontal="center" vertical="center" wrapText="1" readingOrder="1"/>
    </xf>
    <xf numFmtId="0" fontId="6" fillId="0" borderId="1" xfId="0" applyNumberFormat="1" applyFont="1" applyFill="1" applyBorder="1" applyAlignment="1" applyProtection="1">
      <alignment horizontal="left" vertical="center" wrapText="1" readingOrder="1"/>
    </xf>
    <xf numFmtId="0" fontId="4" fillId="0" borderId="5" xfId="0" applyNumberFormat="1" applyFont="1" applyFill="1" applyBorder="1" applyAlignment="1" applyProtection="1">
      <alignment horizontal="center" vertical="center" readingOrder="1"/>
    </xf>
    <xf numFmtId="0" fontId="3" fillId="0" borderId="1" xfId="0" applyNumberFormat="1" applyFont="1" applyFill="1" applyBorder="1" applyAlignment="1" applyProtection="1">
      <alignment horizontal="center" vertical="center" wrapText="1" readingOrder="1"/>
    </xf>
    <xf numFmtId="0" fontId="2" fillId="0" borderId="0" xfId="0" applyNumberFormat="1" applyFont="1" applyFill="1" applyBorder="1" applyAlignment="1" applyProtection="1">
      <alignment horizontal="center" vertical="center" readingOrder="1"/>
    </xf>
    <xf numFmtId="0" fontId="0" fillId="0" borderId="0" xfId="0" applyAlignment="1">
      <alignment horizontal="center"/>
    </xf>
    <xf numFmtId="0" fontId="14" fillId="0" borderId="0" xfId="3" applyFont="1" applyFill="1" applyAlignment="1">
      <alignment horizontal="center" vertical="center" wrapText="1"/>
    </xf>
  </cellXfs>
  <cellStyles count="4">
    <cellStyle name="Normal" xfId="2"/>
    <cellStyle name="常规" xfId="0" builtinId="0"/>
    <cellStyle name="常规 2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1289" name="Picture 1" descr="graph0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0</xdr:colOff>
      <xdr:row>6</xdr:row>
      <xdr:rowOff>885825</xdr:rowOff>
    </xdr:to>
    <xdr:pic>
      <xdr:nvPicPr>
        <xdr:cNvPr id="10430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6467475" cy="552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9277350</xdr:colOff>
      <xdr:row>8</xdr:row>
      <xdr:rowOff>104775</xdr:rowOff>
    </xdr:to>
    <xdr:pic>
      <xdr:nvPicPr>
        <xdr:cNvPr id="9406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277350" cy="661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6178" name="Picture 4" descr="graph0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5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</xdr:row>
          <xdr:rowOff>123825</xdr:rowOff>
        </xdr:from>
        <xdr:to>
          <xdr:col>1</xdr:col>
          <xdr:colOff>12115800</xdr:colOff>
          <xdr:row>66</xdr:row>
          <xdr:rowOff>57150</xdr:rowOff>
        </xdr:to>
        <xdr:sp macro="" textlink="">
          <xdr:nvSpPr>
            <xdr:cNvPr id="4148" name="Picture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3</xdr:col>
      <xdr:colOff>85725</xdr:colOff>
      <xdr:row>0</xdr:row>
      <xdr:rowOff>619125</xdr:rowOff>
    </xdr:to>
    <xdr:pic>
      <xdr:nvPicPr>
        <xdr:cNvPr id="3" name="Picture 6" descr="graph000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16573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C10" sqref="C10"/>
    </sheetView>
  </sheetViews>
  <sheetFormatPr defaultColWidth="9.140625" defaultRowHeight="12.75" x14ac:dyDescent="0.2"/>
  <cols>
    <col min="1" max="1" width="19.42578125" customWidth="1"/>
    <col min="3" max="3" width="68.42578125" customWidth="1"/>
  </cols>
  <sheetData>
    <row r="1" spans="1:3" ht="31.7" customHeight="1" x14ac:dyDescent="0.2">
      <c r="A1" s="34"/>
      <c r="B1" s="34"/>
    </row>
    <row r="2" spans="1:3" ht="11.85" customHeight="1" x14ac:dyDescent="0.2"/>
    <row r="3" spans="1:3" ht="30" customHeight="1" x14ac:dyDescent="0.2">
      <c r="A3" s="35" t="s">
        <v>0</v>
      </c>
      <c r="B3" s="35"/>
      <c r="C3" s="35"/>
    </row>
    <row r="4" spans="1:3" ht="31.7" customHeight="1" x14ac:dyDescent="0.2"/>
    <row r="5" spans="1:3" ht="22.9" customHeight="1" x14ac:dyDescent="0.2">
      <c r="A5" s="36" t="s">
        <v>1</v>
      </c>
      <c r="B5" s="36"/>
      <c r="C5" s="36"/>
    </row>
    <row r="6" spans="1:3" ht="11.85" customHeight="1" x14ac:dyDescent="0.2"/>
    <row r="7" spans="1:3" ht="23.65" customHeight="1" x14ac:dyDescent="0.2">
      <c r="A7" s="37" t="s">
        <v>209</v>
      </c>
      <c r="B7" s="37"/>
      <c r="C7" s="37"/>
    </row>
    <row r="8" spans="1:3" ht="19.899999999999999" customHeight="1" x14ac:dyDescent="0.2">
      <c r="A8" s="38" t="s">
        <v>2</v>
      </c>
      <c r="B8" s="38"/>
      <c r="C8" s="38"/>
    </row>
    <row r="9" spans="1:3" ht="23.65" customHeight="1" x14ac:dyDescent="0.2">
      <c r="A9" s="38" t="s">
        <v>3</v>
      </c>
      <c r="B9" s="38"/>
      <c r="C9" s="38"/>
    </row>
    <row r="10" spans="1:3" ht="31.7" customHeight="1" x14ac:dyDescent="0.2"/>
    <row r="11" spans="1:3" ht="17.649999999999999" customHeight="1" x14ac:dyDescent="0.2">
      <c r="B11" s="33" t="s">
        <v>4</v>
      </c>
      <c r="C11" s="33"/>
    </row>
    <row r="12" spans="1:3" ht="11.1" customHeight="1" x14ac:dyDescent="0.2"/>
    <row r="13" spans="1:3" ht="17.649999999999999" customHeight="1" x14ac:dyDescent="0.2">
      <c r="B13" s="33" t="s">
        <v>5</v>
      </c>
      <c r="C13" s="33"/>
    </row>
    <row r="14" spans="1:3" ht="11.85" customHeight="1" x14ac:dyDescent="0.2"/>
    <row r="15" spans="1:3" ht="17.100000000000001" customHeight="1" x14ac:dyDescent="0.2">
      <c r="B15" s="33" t="s">
        <v>6</v>
      </c>
      <c r="C15" s="33"/>
    </row>
    <row r="16" spans="1:3" ht="11.85" customHeight="1" x14ac:dyDescent="0.2"/>
    <row r="17" spans="2:3" ht="17.649999999999999" customHeight="1" x14ac:dyDescent="0.2">
      <c r="B17" s="33" t="s">
        <v>7</v>
      </c>
      <c r="C17" s="33"/>
    </row>
    <row r="18" spans="2:3" ht="11.1" customHeight="1" x14ac:dyDescent="0.2"/>
    <row r="19" spans="2:3" ht="17.649999999999999" customHeight="1" x14ac:dyDescent="0.2">
      <c r="B19" s="33" t="s">
        <v>8</v>
      </c>
      <c r="C19" s="33"/>
    </row>
    <row r="20" spans="2:3" ht="11.85" customHeight="1" x14ac:dyDescent="0.2"/>
    <row r="21" spans="2:3" ht="17.100000000000001" customHeight="1" x14ac:dyDescent="0.2">
      <c r="B21" s="33" t="s">
        <v>9</v>
      </c>
      <c r="C21" s="33"/>
    </row>
  </sheetData>
  <mergeCells count="12">
    <mergeCell ref="B21:C21"/>
    <mergeCell ref="A1:B1"/>
    <mergeCell ref="A3:C3"/>
    <mergeCell ref="A5:C5"/>
    <mergeCell ref="A7:C7"/>
    <mergeCell ref="A8:C8"/>
    <mergeCell ref="A9:C9"/>
    <mergeCell ref="B11:C11"/>
    <mergeCell ref="B13:C13"/>
    <mergeCell ref="B15:C15"/>
    <mergeCell ref="B17:C17"/>
    <mergeCell ref="B19:C19"/>
  </mergeCells>
  <phoneticPr fontId="9" type="noConversion"/>
  <pageMargins left="0.39" right="0.39" top="0.39" bottom="0.39" header="0" footer="0"/>
  <pageSetup paperSize="9" orientation="portrait" horizontalDpi="200" verticalDpi="2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B4" sqref="B4"/>
    </sheetView>
  </sheetViews>
  <sheetFormatPr defaultColWidth="9.140625" defaultRowHeight="12.75" x14ac:dyDescent="0.2"/>
  <cols>
    <col min="1" max="1" width="97" customWidth="1"/>
  </cols>
  <sheetData>
    <row r="1" spans="1:1" ht="22.9" customHeight="1" x14ac:dyDescent="0.2">
      <c r="A1" s="10" t="s">
        <v>10</v>
      </c>
    </row>
    <row r="2" spans="1:1" ht="73.900000000000006" customHeight="1" x14ac:dyDescent="0.2">
      <c r="A2" s="34"/>
    </row>
    <row r="3" spans="1:1" ht="73.900000000000006" customHeight="1" x14ac:dyDescent="0.2">
      <c r="A3" s="34"/>
    </row>
    <row r="4" spans="1:1" ht="73.900000000000006" customHeight="1" x14ac:dyDescent="0.2">
      <c r="A4" s="34"/>
    </row>
    <row r="5" spans="1:1" ht="73.900000000000006" customHeight="1" x14ac:dyDescent="0.2">
      <c r="A5" s="34"/>
    </row>
    <row r="6" spans="1:1" ht="73.900000000000006" customHeight="1" x14ac:dyDescent="0.2">
      <c r="A6" s="39"/>
    </row>
    <row r="7" spans="1:1" ht="73.900000000000006" customHeight="1" x14ac:dyDescent="0.2">
      <c r="A7" s="34"/>
    </row>
    <row r="8" spans="1:1" ht="73.900000000000006" customHeight="1" x14ac:dyDescent="0.2">
      <c r="A8" s="34"/>
    </row>
    <row r="9" spans="1:1" ht="73.900000000000006" customHeight="1" x14ac:dyDescent="0.2">
      <c r="A9" s="34"/>
    </row>
    <row r="10" spans="1:1" ht="73.900000000000006" customHeight="1" x14ac:dyDescent="0.2">
      <c r="A10" s="34"/>
    </row>
    <row r="11" spans="1:1" ht="56.1" customHeight="1" x14ac:dyDescent="0.2">
      <c r="A11" s="34"/>
    </row>
    <row r="12" spans="1:1" ht="56.1" customHeight="1" x14ac:dyDescent="0.2">
      <c r="A12" s="34"/>
    </row>
  </sheetData>
  <mergeCells count="1">
    <mergeCell ref="A2:A12"/>
  </mergeCells>
  <phoneticPr fontId="9" type="noConversion"/>
  <pageMargins left="0.39" right="0.39" top="0.39" bottom="0.39" header="0" footer="0"/>
  <pageSetup paperSize="0" orientation="portrait" horizontalDpi="0" verticalDpi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D5" sqref="D5"/>
    </sheetView>
  </sheetViews>
  <sheetFormatPr defaultColWidth="9.140625" defaultRowHeight="12.75" x14ac:dyDescent="0.2"/>
  <cols>
    <col min="1" max="1" width="140.140625" customWidth="1"/>
  </cols>
  <sheetData>
    <row r="1" spans="1:1" ht="22.9" customHeight="1" x14ac:dyDescent="0.2">
      <c r="A1" s="10" t="s">
        <v>11</v>
      </c>
    </row>
    <row r="2" spans="1:1" ht="73.900000000000006" customHeight="1" x14ac:dyDescent="0.2">
      <c r="A2" s="34"/>
    </row>
    <row r="3" spans="1:1" ht="73.900000000000006" customHeight="1" x14ac:dyDescent="0.2">
      <c r="A3" s="34"/>
    </row>
    <row r="4" spans="1:1" ht="73.900000000000006" customHeight="1" x14ac:dyDescent="0.2">
      <c r="A4" s="34"/>
    </row>
    <row r="5" spans="1:1" ht="73.900000000000006" customHeight="1" x14ac:dyDescent="0.2">
      <c r="A5" s="34"/>
    </row>
    <row r="6" spans="1:1" ht="73.900000000000006" customHeight="1" x14ac:dyDescent="0.2">
      <c r="A6" s="34"/>
    </row>
    <row r="7" spans="1:1" ht="73.900000000000006" customHeight="1" x14ac:dyDescent="0.2">
      <c r="A7" s="39"/>
    </row>
    <row r="8" spans="1:1" ht="73.900000000000006" customHeight="1" x14ac:dyDescent="0.2">
      <c r="A8" s="34"/>
    </row>
    <row r="9" spans="1:1" ht="73.900000000000006" customHeight="1" x14ac:dyDescent="0.2">
      <c r="A9" s="34"/>
    </row>
    <row r="10" spans="1:1" ht="73.900000000000006" customHeight="1" x14ac:dyDescent="0.2">
      <c r="A10" s="34"/>
    </row>
    <row r="11" spans="1:1" ht="59.1" customHeight="1" x14ac:dyDescent="0.2">
      <c r="A11" s="34"/>
    </row>
    <row r="12" spans="1:1" ht="59.1" customHeight="1" x14ac:dyDescent="0.2">
      <c r="A12" s="34"/>
    </row>
  </sheetData>
  <mergeCells count="1">
    <mergeCell ref="A2:A12"/>
  </mergeCells>
  <phoneticPr fontId="9" type="noConversion"/>
  <pageMargins left="0.39" right="0.39" top="0.39" bottom="0.39" header="0" footer="0"/>
  <pageSetup paperSize="0" orientation="portrait" horizontalDpi="0" verticalDpi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C28" sqref="C28"/>
    </sheetView>
  </sheetViews>
  <sheetFormatPr defaultColWidth="9.140625" defaultRowHeight="12.75" x14ac:dyDescent="0.2"/>
  <cols>
    <col min="1" max="1" width="4.5703125" customWidth="1"/>
    <col min="2" max="2" width="19" customWidth="1"/>
    <col min="3" max="3" width="38.7109375" customWidth="1"/>
    <col min="4" max="4" width="34.7109375" customWidth="1"/>
  </cols>
  <sheetData>
    <row r="1" spans="1:4" ht="22.9" customHeight="1" x14ac:dyDescent="0.2">
      <c r="A1" s="48" t="s">
        <v>12</v>
      </c>
      <c r="B1" s="48"/>
      <c r="C1" s="48"/>
      <c r="D1" s="48"/>
    </row>
    <row r="2" spans="1:4" ht="17.649999999999999" customHeight="1" x14ac:dyDescent="0.2">
      <c r="A2" s="7" t="s">
        <v>13</v>
      </c>
      <c r="B2" s="7" t="s">
        <v>14</v>
      </c>
      <c r="C2" s="7" t="s">
        <v>15</v>
      </c>
      <c r="D2" s="7" t="s">
        <v>16</v>
      </c>
    </row>
    <row r="3" spans="1:4" ht="28.9" customHeight="1" x14ac:dyDescent="0.2">
      <c r="A3" s="43" t="s">
        <v>17</v>
      </c>
      <c r="B3" s="47" t="s">
        <v>18</v>
      </c>
      <c r="C3" s="9" t="s">
        <v>19</v>
      </c>
      <c r="D3" s="9" t="s">
        <v>20</v>
      </c>
    </row>
    <row r="4" spans="1:4" ht="28.9" customHeight="1" x14ac:dyDescent="0.2">
      <c r="A4" s="43"/>
      <c r="B4" s="47"/>
      <c r="C4" s="9" t="s">
        <v>21</v>
      </c>
      <c r="D4" s="9" t="s">
        <v>22</v>
      </c>
    </row>
    <row r="5" spans="1:4" ht="28.9" customHeight="1" x14ac:dyDescent="0.2">
      <c r="A5" s="43"/>
      <c r="B5" s="47"/>
      <c r="C5" s="9" t="s">
        <v>23</v>
      </c>
      <c r="D5" s="9" t="s">
        <v>24</v>
      </c>
    </row>
    <row r="6" spans="1:4" ht="28.9" customHeight="1" x14ac:dyDescent="0.2">
      <c r="A6" s="43" t="s">
        <v>25</v>
      </c>
      <c r="B6" s="47" t="s">
        <v>26</v>
      </c>
      <c r="C6" s="9" t="s">
        <v>27</v>
      </c>
      <c r="D6" s="9" t="s">
        <v>28</v>
      </c>
    </row>
    <row r="7" spans="1:4" ht="28.9" customHeight="1" x14ac:dyDescent="0.2">
      <c r="A7" s="49"/>
      <c r="B7" s="47"/>
      <c r="C7" s="9" t="s">
        <v>29</v>
      </c>
      <c r="D7" s="9" t="s">
        <v>30</v>
      </c>
    </row>
    <row r="8" spans="1:4" ht="28.9" customHeight="1" x14ac:dyDescent="0.2">
      <c r="A8" s="43"/>
      <c r="B8" s="47"/>
      <c r="C8" s="9" t="s">
        <v>31</v>
      </c>
      <c r="D8" s="9" t="s">
        <v>32</v>
      </c>
    </row>
    <row r="9" spans="1:4" ht="28.9" customHeight="1" x14ac:dyDescent="0.2">
      <c r="A9" s="43"/>
      <c r="B9" s="47"/>
      <c r="C9" s="9" t="s">
        <v>33</v>
      </c>
      <c r="D9" s="9" t="s">
        <v>34</v>
      </c>
    </row>
    <row r="10" spans="1:4" ht="28.9" customHeight="1" x14ac:dyDescent="0.2">
      <c r="A10" s="43"/>
      <c r="B10" s="47"/>
      <c r="C10" s="9" t="s">
        <v>35</v>
      </c>
      <c r="D10" s="9" t="s">
        <v>36</v>
      </c>
    </row>
    <row r="11" spans="1:4" ht="28.9" customHeight="1" x14ac:dyDescent="0.2">
      <c r="A11" s="43"/>
      <c r="B11" s="47"/>
      <c r="C11" s="9" t="s">
        <v>37</v>
      </c>
      <c r="D11" s="9" t="s">
        <v>38</v>
      </c>
    </row>
    <row r="12" spans="1:4" ht="28.9" customHeight="1" x14ac:dyDescent="0.2">
      <c r="A12" s="43" t="s">
        <v>39</v>
      </c>
      <c r="B12" s="47" t="s">
        <v>40</v>
      </c>
      <c r="C12" s="9" t="s">
        <v>27</v>
      </c>
      <c r="D12" s="9" t="s">
        <v>41</v>
      </c>
    </row>
    <row r="13" spans="1:4" ht="28.9" customHeight="1" x14ac:dyDescent="0.2">
      <c r="A13" s="43"/>
      <c r="B13" s="47"/>
      <c r="C13" s="9" t="s">
        <v>42</v>
      </c>
      <c r="D13" s="9"/>
    </row>
    <row r="14" spans="1:4" ht="42.2" customHeight="1" x14ac:dyDescent="0.2">
      <c r="A14" s="43" t="s">
        <v>43</v>
      </c>
      <c r="B14" s="47" t="s">
        <v>44</v>
      </c>
      <c r="C14" s="9" t="s">
        <v>45</v>
      </c>
      <c r="D14" s="9" t="s">
        <v>46</v>
      </c>
    </row>
    <row r="15" spans="1:4" ht="42.95" customHeight="1" x14ac:dyDescent="0.2">
      <c r="A15" s="43"/>
      <c r="B15" s="47"/>
      <c r="C15" s="9" t="s">
        <v>47</v>
      </c>
      <c r="D15" s="9" t="s">
        <v>46</v>
      </c>
    </row>
    <row r="16" spans="1:4" ht="14.85" customHeight="1" x14ac:dyDescent="0.2">
      <c r="A16" s="8" t="s">
        <v>48</v>
      </c>
      <c r="B16" s="9" t="s">
        <v>49</v>
      </c>
      <c r="C16" s="9" t="s">
        <v>50</v>
      </c>
      <c r="D16" s="9" t="s">
        <v>51</v>
      </c>
    </row>
    <row r="17" spans="1:4" ht="28.9" customHeight="1" x14ac:dyDescent="0.2">
      <c r="A17" s="43" t="s">
        <v>52</v>
      </c>
      <c r="B17" s="47" t="s">
        <v>53</v>
      </c>
      <c r="C17" s="9" t="s">
        <v>54</v>
      </c>
      <c r="D17" s="9" t="s">
        <v>46</v>
      </c>
    </row>
    <row r="18" spans="1:4" ht="42.2" customHeight="1" x14ac:dyDescent="0.2">
      <c r="A18" s="43"/>
      <c r="B18" s="47"/>
      <c r="C18" s="9" t="s">
        <v>55</v>
      </c>
      <c r="D18" s="9" t="s">
        <v>46</v>
      </c>
    </row>
    <row r="19" spans="1:4" ht="28.9" customHeight="1" x14ac:dyDescent="0.2">
      <c r="A19" s="43"/>
      <c r="B19" s="47"/>
      <c r="C19" s="9" t="s">
        <v>56</v>
      </c>
      <c r="D19" s="9" t="s">
        <v>57</v>
      </c>
    </row>
    <row r="20" spans="1:4" ht="28.9" customHeight="1" x14ac:dyDescent="0.2">
      <c r="A20" s="43"/>
      <c r="B20" s="47"/>
      <c r="C20" s="9" t="s">
        <v>58</v>
      </c>
      <c r="D20" s="9" t="s">
        <v>59</v>
      </c>
    </row>
    <row r="21" spans="1:4" ht="28.9" customHeight="1" x14ac:dyDescent="0.2">
      <c r="A21" s="43" t="s">
        <v>60</v>
      </c>
      <c r="B21" s="47" t="s">
        <v>61</v>
      </c>
      <c r="C21" s="9" t="s">
        <v>62</v>
      </c>
      <c r="D21" s="9" t="s">
        <v>63</v>
      </c>
    </row>
    <row r="22" spans="1:4" ht="28.9" customHeight="1" x14ac:dyDescent="0.2">
      <c r="A22" s="43"/>
      <c r="B22" s="47"/>
      <c r="C22" s="9" t="s">
        <v>64</v>
      </c>
      <c r="D22" s="9" t="s">
        <v>65</v>
      </c>
    </row>
    <row r="23" spans="1:4" ht="28.9" customHeight="1" x14ac:dyDescent="0.2">
      <c r="A23" s="43" t="s">
        <v>66</v>
      </c>
      <c r="B23" s="47" t="s">
        <v>67</v>
      </c>
      <c r="C23" s="9" t="s">
        <v>68</v>
      </c>
      <c r="D23" s="9" t="s">
        <v>22</v>
      </c>
    </row>
    <row r="24" spans="1:4" ht="28.9" customHeight="1" x14ac:dyDescent="0.2">
      <c r="A24" s="43"/>
      <c r="B24" s="47"/>
      <c r="C24" s="9" t="s">
        <v>69</v>
      </c>
      <c r="D24" s="9" t="s">
        <v>70</v>
      </c>
    </row>
    <row r="25" spans="1:4" ht="28.9" customHeight="1" x14ac:dyDescent="0.2">
      <c r="A25" s="44" t="s">
        <v>71</v>
      </c>
      <c r="B25" s="40" t="s">
        <v>72</v>
      </c>
      <c r="C25" s="9" t="s">
        <v>73</v>
      </c>
      <c r="D25" s="9"/>
    </row>
    <row r="26" spans="1:4" ht="42.95" customHeight="1" x14ac:dyDescent="0.2">
      <c r="A26" s="45"/>
      <c r="B26" s="41"/>
      <c r="C26" s="9" t="s">
        <v>74</v>
      </c>
      <c r="D26" s="9" t="s">
        <v>75</v>
      </c>
    </row>
    <row r="27" spans="1:4" ht="28.9" customHeight="1" x14ac:dyDescent="0.2">
      <c r="A27" s="45"/>
      <c r="B27" s="41"/>
      <c r="C27" s="9" t="s">
        <v>76</v>
      </c>
      <c r="D27" s="9" t="s">
        <v>77</v>
      </c>
    </row>
    <row r="28" spans="1:4" ht="28.9" customHeight="1" x14ac:dyDescent="0.2">
      <c r="A28" s="45"/>
      <c r="B28" s="41"/>
      <c r="C28" s="9" t="s">
        <v>78</v>
      </c>
      <c r="D28" s="9" t="s">
        <v>79</v>
      </c>
    </row>
    <row r="29" spans="1:4" ht="28.9" customHeight="1" x14ac:dyDescent="0.2">
      <c r="A29" s="46"/>
      <c r="B29" s="42"/>
      <c r="C29" s="9" t="s">
        <v>80</v>
      </c>
      <c r="D29" s="9" t="s">
        <v>81</v>
      </c>
    </row>
  </sheetData>
  <mergeCells count="17">
    <mergeCell ref="A1:D1"/>
    <mergeCell ref="A3:A5"/>
    <mergeCell ref="A6:A11"/>
    <mergeCell ref="A12:A13"/>
    <mergeCell ref="A14:A15"/>
    <mergeCell ref="B25:B29"/>
    <mergeCell ref="A21:A22"/>
    <mergeCell ref="A23:A24"/>
    <mergeCell ref="A25:A29"/>
    <mergeCell ref="B3:B5"/>
    <mergeCell ref="B6:B11"/>
    <mergeCell ref="B12:B13"/>
    <mergeCell ref="B14:B15"/>
    <mergeCell ref="B17:B20"/>
    <mergeCell ref="B21:B22"/>
    <mergeCell ref="B23:B24"/>
    <mergeCell ref="A17:A20"/>
  </mergeCells>
  <phoneticPr fontId="9" type="noConversion"/>
  <pageMargins left="0.39" right="0.39" top="0.39" bottom="0.39" header="0" footer="0"/>
  <pageSetup paperSize="0" orientation="portrait" horizontalDpi="0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69"/>
  <sheetViews>
    <sheetView zoomScale="85" zoomScaleNormal="85" workbookViewId="0">
      <selection activeCell="H15" sqref="H15"/>
    </sheetView>
  </sheetViews>
  <sheetFormatPr defaultColWidth="9.140625" defaultRowHeight="12.75" x14ac:dyDescent="0.2"/>
  <cols>
    <col min="1" max="1" width="13.28515625" customWidth="1"/>
    <col min="2" max="2" width="185.85546875" customWidth="1"/>
    <col min="3" max="3" width="0.5703125" customWidth="1"/>
  </cols>
  <sheetData>
    <row r="1" spans="1:3" ht="22.9" customHeight="1" x14ac:dyDescent="0.2">
      <c r="A1" s="6"/>
      <c r="B1" s="50" t="s">
        <v>82</v>
      </c>
      <c r="C1" s="50"/>
    </row>
    <row r="2" spans="1:3" ht="17.649999999999999" customHeight="1" x14ac:dyDescent="0.2"/>
    <row r="3" spans="1:3" x14ac:dyDescent="0.2">
      <c r="A3" s="51"/>
      <c r="B3" s="51"/>
    </row>
    <row r="4" spans="1:3" x14ac:dyDescent="0.2">
      <c r="A4" s="51"/>
      <c r="B4" s="51"/>
    </row>
    <row r="5" spans="1:3" x14ac:dyDescent="0.2">
      <c r="A5" s="51"/>
      <c r="B5" s="51"/>
    </row>
    <row r="6" spans="1:3" x14ac:dyDescent="0.2">
      <c r="A6" s="51"/>
      <c r="B6" s="51"/>
    </row>
    <row r="7" spans="1:3" x14ac:dyDescent="0.2">
      <c r="A7" s="51"/>
      <c r="B7" s="51"/>
    </row>
    <row r="8" spans="1:3" x14ac:dyDescent="0.2">
      <c r="A8" s="51"/>
      <c r="B8" s="51"/>
    </row>
    <row r="9" spans="1:3" x14ac:dyDescent="0.2">
      <c r="A9" s="51"/>
      <c r="B9" s="51"/>
    </row>
    <row r="10" spans="1:3" x14ac:dyDescent="0.2">
      <c r="A10" s="51"/>
      <c r="B10" s="51"/>
    </row>
    <row r="11" spans="1:3" x14ac:dyDescent="0.2">
      <c r="A11" s="51"/>
      <c r="B11" s="51"/>
    </row>
    <row r="12" spans="1:3" x14ac:dyDescent="0.2">
      <c r="A12" s="51"/>
      <c r="B12" s="51"/>
    </row>
    <row r="13" spans="1:3" x14ac:dyDescent="0.2">
      <c r="A13" s="51"/>
      <c r="B13" s="51"/>
    </row>
    <row r="14" spans="1:3" x14ac:dyDescent="0.2">
      <c r="A14" s="51"/>
      <c r="B14" s="51"/>
    </row>
    <row r="15" spans="1:3" x14ac:dyDescent="0.2">
      <c r="A15" s="51"/>
      <c r="B15" s="51"/>
    </row>
    <row r="16" spans="1:3" x14ac:dyDescent="0.2">
      <c r="A16" s="51"/>
      <c r="B16" s="51"/>
    </row>
    <row r="17" spans="1:2" x14ac:dyDescent="0.2">
      <c r="A17" s="51"/>
      <c r="B17" s="51"/>
    </row>
    <row r="18" spans="1:2" x14ac:dyDescent="0.2">
      <c r="A18" s="51"/>
      <c r="B18" s="51"/>
    </row>
    <row r="19" spans="1:2" x14ac:dyDescent="0.2">
      <c r="A19" s="51"/>
      <c r="B19" s="51"/>
    </row>
    <row r="20" spans="1:2" x14ac:dyDescent="0.2">
      <c r="A20" s="51"/>
      <c r="B20" s="51"/>
    </row>
    <row r="21" spans="1:2" x14ac:dyDescent="0.2">
      <c r="A21" s="51"/>
      <c r="B21" s="51"/>
    </row>
    <row r="22" spans="1:2" x14ac:dyDescent="0.2">
      <c r="A22" s="51"/>
      <c r="B22" s="51"/>
    </row>
    <row r="23" spans="1:2" x14ac:dyDescent="0.2">
      <c r="A23" s="51"/>
      <c r="B23" s="51"/>
    </row>
    <row r="24" spans="1:2" x14ac:dyDescent="0.2">
      <c r="A24" s="51"/>
      <c r="B24" s="51"/>
    </row>
    <row r="25" spans="1:2" x14ac:dyDescent="0.2">
      <c r="A25" s="51"/>
      <c r="B25" s="51"/>
    </row>
    <row r="26" spans="1:2" x14ac:dyDescent="0.2">
      <c r="A26" s="51"/>
      <c r="B26" s="51"/>
    </row>
    <row r="27" spans="1:2" x14ac:dyDescent="0.2">
      <c r="A27" s="51"/>
      <c r="B27" s="51"/>
    </row>
    <row r="28" spans="1:2" x14ac:dyDescent="0.2">
      <c r="A28" s="51"/>
      <c r="B28" s="51"/>
    </row>
    <row r="29" spans="1:2" x14ac:dyDescent="0.2">
      <c r="A29" s="51"/>
      <c r="B29" s="51"/>
    </row>
    <row r="30" spans="1:2" x14ac:dyDescent="0.2">
      <c r="A30" s="51"/>
      <c r="B30" s="51"/>
    </row>
    <row r="31" spans="1:2" x14ac:dyDescent="0.2">
      <c r="A31" s="51"/>
      <c r="B31" s="51"/>
    </row>
    <row r="32" spans="1:2" x14ac:dyDescent="0.2">
      <c r="A32" s="51"/>
      <c r="B32" s="51"/>
    </row>
    <row r="33" spans="1:2" x14ac:dyDescent="0.2">
      <c r="A33" s="51"/>
      <c r="B33" s="51"/>
    </row>
    <row r="34" spans="1:2" x14ac:dyDescent="0.2">
      <c r="A34" s="51"/>
      <c r="B34" s="51"/>
    </row>
    <row r="35" spans="1:2" x14ac:dyDescent="0.2">
      <c r="A35" s="51"/>
      <c r="B35" s="51"/>
    </row>
    <row r="36" spans="1:2" x14ac:dyDescent="0.2">
      <c r="A36" s="51"/>
      <c r="B36" s="51"/>
    </row>
    <row r="37" spans="1:2" x14ac:dyDescent="0.2">
      <c r="A37" s="51"/>
      <c r="B37" s="51"/>
    </row>
    <row r="38" spans="1:2" x14ac:dyDescent="0.2">
      <c r="A38" s="51"/>
      <c r="B38" s="51"/>
    </row>
    <row r="39" spans="1:2" x14ac:dyDescent="0.2">
      <c r="A39" s="51"/>
      <c r="B39" s="51"/>
    </row>
    <row r="40" spans="1:2" x14ac:dyDescent="0.2">
      <c r="A40" s="51"/>
      <c r="B40" s="51"/>
    </row>
    <row r="41" spans="1:2" x14ac:dyDescent="0.2">
      <c r="A41" s="51"/>
      <c r="B41" s="51"/>
    </row>
    <row r="42" spans="1:2" x14ac:dyDescent="0.2">
      <c r="A42" s="51"/>
      <c r="B42" s="51"/>
    </row>
    <row r="43" spans="1:2" x14ac:dyDescent="0.2">
      <c r="A43" s="51"/>
      <c r="B43" s="51"/>
    </row>
    <row r="44" spans="1:2" x14ac:dyDescent="0.2">
      <c r="A44" s="51"/>
      <c r="B44" s="51"/>
    </row>
    <row r="45" spans="1:2" x14ac:dyDescent="0.2">
      <c r="A45" s="51"/>
      <c r="B45" s="51"/>
    </row>
    <row r="46" spans="1:2" x14ac:dyDescent="0.2">
      <c r="A46" s="51"/>
      <c r="B46" s="51"/>
    </row>
    <row r="47" spans="1:2" x14ac:dyDescent="0.2">
      <c r="A47" s="51"/>
      <c r="B47" s="51"/>
    </row>
    <row r="48" spans="1:2" x14ac:dyDescent="0.2">
      <c r="A48" s="51"/>
      <c r="B48" s="51"/>
    </row>
    <row r="49" spans="1:2" x14ac:dyDescent="0.2">
      <c r="A49" s="51"/>
      <c r="B49" s="51"/>
    </row>
    <row r="50" spans="1:2" x14ac:dyDescent="0.2">
      <c r="A50" s="51"/>
      <c r="B50" s="51"/>
    </row>
    <row r="51" spans="1:2" x14ac:dyDescent="0.2">
      <c r="A51" s="51"/>
      <c r="B51" s="51"/>
    </row>
    <row r="52" spans="1:2" x14ac:dyDescent="0.2">
      <c r="A52" s="51"/>
      <c r="B52" s="51"/>
    </row>
    <row r="53" spans="1:2" x14ac:dyDescent="0.2">
      <c r="A53" s="51"/>
      <c r="B53" s="51"/>
    </row>
    <row r="54" spans="1:2" x14ac:dyDescent="0.2">
      <c r="A54" s="51"/>
      <c r="B54" s="51"/>
    </row>
    <row r="55" spans="1:2" x14ac:dyDescent="0.2">
      <c r="A55" s="51"/>
      <c r="B55" s="51"/>
    </row>
    <row r="56" spans="1:2" x14ac:dyDescent="0.2">
      <c r="A56" s="51"/>
      <c r="B56" s="51"/>
    </row>
    <row r="57" spans="1:2" x14ac:dyDescent="0.2">
      <c r="A57" s="51"/>
      <c r="B57" s="51"/>
    </row>
    <row r="58" spans="1:2" x14ac:dyDescent="0.2">
      <c r="A58" s="51"/>
      <c r="B58" s="51"/>
    </row>
    <row r="59" spans="1:2" x14ac:dyDescent="0.2">
      <c r="A59" s="51"/>
      <c r="B59" s="51"/>
    </row>
    <row r="60" spans="1:2" x14ac:dyDescent="0.2">
      <c r="A60" s="51"/>
      <c r="B60" s="51"/>
    </row>
    <row r="61" spans="1:2" x14ac:dyDescent="0.2">
      <c r="A61" s="51"/>
      <c r="B61" s="51"/>
    </row>
    <row r="62" spans="1:2" x14ac:dyDescent="0.2">
      <c r="A62" s="51"/>
      <c r="B62" s="51"/>
    </row>
    <row r="63" spans="1:2" x14ac:dyDescent="0.2">
      <c r="A63" s="51"/>
      <c r="B63" s="51"/>
    </row>
    <row r="64" spans="1:2" x14ac:dyDescent="0.2">
      <c r="A64" s="51"/>
      <c r="B64" s="51"/>
    </row>
    <row r="65" spans="1:2" x14ac:dyDescent="0.2">
      <c r="A65" s="51"/>
      <c r="B65" s="51"/>
    </row>
    <row r="66" spans="1:2" x14ac:dyDescent="0.2">
      <c r="A66" s="51"/>
      <c r="B66" s="51"/>
    </row>
    <row r="67" spans="1:2" x14ac:dyDescent="0.2">
      <c r="A67" s="51"/>
      <c r="B67" s="51"/>
    </row>
    <row r="68" spans="1:2" x14ac:dyDescent="0.2">
      <c r="A68" s="51"/>
      <c r="B68" s="51"/>
    </row>
    <row r="69" spans="1:2" x14ac:dyDescent="0.2">
      <c r="A69" s="51"/>
      <c r="B69" s="51"/>
    </row>
  </sheetData>
  <mergeCells count="2">
    <mergeCell ref="B1:C1"/>
    <mergeCell ref="A3:B69"/>
  </mergeCells>
  <phoneticPr fontId="9" type="noConversion"/>
  <pageMargins left="0.39" right="0.39" top="0.39" bottom="0.39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.Drawing.16" shapeId="4148" r:id="rId4">
          <objectPr defaultSize="0" autoPict="0" altText="" r:id="rId5">
            <anchor moveWithCells="1">
              <from>
                <xdr:col>0</xdr:col>
                <xdr:colOff>85725</xdr:colOff>
                <xdr:row>2</xdr:row>
                <xdr:rowOff>123825</xdr:rowOff>
              </from>
              <to>
                <xdr:col>1</xdr:col>
                <xdr:colOff>12115800</xdr:colOff>
                <xdr:row>66</xdr:row>
                <xdr:rowOff>57150</xdr:rowOff>
              </to>
            </anchor>
          </objectPr>
        </oleObject>
      </mc:Choice>
      <mc:Fallback>
        <oleObject progId="AutoCAD.Drawing.16" shapeId="4148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49"/>
  <sheetViews>
    <sheetView tabSelected="1" zoomScaleNormal="100" workbookViewId="0">
      <selection activeCell="D11" sqref="D11"/>
    </sheetView>
  </sheetViews>
  <sheetFormatPr defaultRowHeight="14.25" x14ac:dyDescent="0.2"/>
  <cols>
    <col min="1" max="1" width="1.42578125" style="1" bestFit="1" customWidth="1"/>
    <col min="2" max="2" width="7.5703125" style="2" bestFit="1" customWidth="1"/>
    <col min="3" max="3" width="16.42578125" style="2" bestFit="1" customWidth="1"/>
    <col min="4" max="4" width="57" style="3" customWidth="1"/>
    <col min="5" max="5" width="15.5703125" style="2" customWidth="1"/>
    <col min="6" max="7" width="14.140625" style="4" customWidth="1"/>
    <col min="8" max="8" width="29.42578125" style="3" bestFit="1" customWidth="1"/>
    <col min="9" max="20" width="10.28515625" style="1" bestFit="1" customWidth="1"/>
    <col min="21" max="212" width="9.140625" style="1"/>
    <col min="213" max="243" width="10.28515625" style="1" bestFit="1" customWidth="1"/>
    <col min="244" max="16384" width="9.140625" style="5"/>
  </cols>
  <sheetData>
    <row r="1" spans="1:243" s="16" customFormat="1" ht="50.25" customHeight="1" x14ac:dyDescent="0.2">
      <c r="A1" s="11"/>
      <c r="B1" s="12"/>
      <c r="C1" s="12"/>
      <c r="D1" s="13"/>
      <c r="E1" s="12"/>
      <c r="F1" s="14"/>
      <c r="G1" s="15"/>
      <c r="H1" s="13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</row>
    <row r="2" spans="1:243" s="16" customFormat="1" ht="23.25" customHeight="1" x14ac:dyDescent="0.2">
      <c r="A2" s="11"/>
      <c r="B2" s="52" t="s">
        <v>208</v>
      </c>
      <c r="C2" s="52"/>
      <c r="D2" s="52"/>
      <c r="E2" s="52"/>
      <c r="F2" s="52"/>
      <c r="G2" s="52"/>
      <c r="H2" s="52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</row>
    <row r="3" spans="1:243" ht="14.25" customHeight="1" x14ac:dyDescent="0.2"/>
    <row r="4" spans="1:243" s="16" customFormat="1" ht="21.95" customHeight="1" x14ac:dyDescent="0.2">
      <c r="A4" s="18"/>
      <c r="B4" s="19" t="s">
        <v>200</v>
      </c>
      <c r="C4" s="20" t="s">
        <v>201</v>
      </c>
      <c r="D4" s="20" t="s">
        <v>83</v>
      </c>
      <c r="E4" s="20" t="s">
        <v>84</v>
      </c>
      <c r="F4" s="21" t="s">
        <v>202</v>
      </c>
      <c r="G4" s="21" t="s">
        <v>203</v>
      </c>
      <c r="H4" s="19" t="s">
        <v>204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</row>
    <row r="5" spans="1:243" s="16" customFormat="1" ht="21.95" customHeight="1" x14ac:dyDescent="0.2">
      <c r="A5" s="18"/>
      <c r="B5" s="27"/>
      <c r="C5" s="28"/>
      <c r="D5" s="29"/>
      <c r="E5" s="29" t="s">
        <v>205</v>
      </c>
      <c r="F5" s="30" t="s">
        <v>206</v>
      </c>
      <c r="G5" s="31" t="s">
        <v>206</v>
      </c>
      <c r="H5" s="27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</row>
    <row r="6" spans="1:243" s="16" customFormat="1" ht="21.95" customHeight="1" x14ac:dyDescent="0.2">
      <c r="A6" s="18"/>
      <c r="B6" s="27"/>
      <c r="C6" s="28"/>
      <c r="D6" s="29"/>
      <c r="E6" s="29"/>
      <c r="F6" s="30"/>
      <c r="G6" s="32" t="s">
        <v>207</v>
      </c>
      <c r="H6" s="27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</row>
    <row r="7" spans="1:243" s="17" customFormat="1" ht="21.95" customHeight="1" x14ac:dyDescent="0.2">
      <c r="B7" s="23">
        <v>1</v>
      </c>
      <c r="C7" s="24">
        <v>3040400021</v>
      </c>
      <c r="D7" s="24" t="s">
        <v>85</v>
      </c>
      <c r="E7" s="23">
        <v>1</v>
      </c>
      <c r="F7" s="23">
        <v>9.66</v>
      </c>
      <c r="G7" s="25">
        <f>F7*E7</f>
        <v>9.66</v>
      </c>
      <c r="H7" s="26" t="s">
        <v>86</v>
      </c>
    </row>
    <row r="8" spans="1:243" s="17" customFormat="1" ht="21.95" customHeight="1" x14ac:dyDescent="0.2">
      <c r="B8" s="23" t="s">
        <v>25</v>
      </c>
      <c r="C8" s="24">
        <v>20106990028</v>
      </c>
      <c r="D8" s="24" t="s">
        <v>87</v>
      </c>
      <c r="E8" s="23">
        <v>1</v>
      </c>
      <c r="F8" s="23">
        <v>1.67</v>
      </c>
      <c r="G8" s="25">
        <f t="shared" ref="G8:G49" si="0">F8*E8</f>
        <v>1.67</v>
      </c>
      <c r="H8" s="26" t="s">
        <v>88</v>
      </c>
    </row>
    <row r="9" spans="1:243" s="17" customFormat="1" ht="21.95" customHeight="1" x14ac:dyDescent="0.2">
      <c r="B9" s="23" t="s">
        <v>39</v>
      </c>
      <c r="C9" s="24">
        <v>20122050721</v>
      </c>
      <c r="D9" s="24" t="s">
        <v>89</v>
      </c>
      <c r="E9" s="23">
        <v>1</v>
      </c>
      <c r="F9" s="23">
        <v>2.52</v>
      </c>
      <c r="G9" s="25">
        <f t="shared" si="0"/>
        <v>2.52</v>
      </c>
      <c r="H9" s="26" t="s">
        <v>90</v>
      </c>
    </row>
    <row r="10" spans="1:243" s="17" customFormat="1" ht="21.95" customHeight="1" x14ac:dyDescent="0.2">
      <c r="B10" s="23" t="s">
        <v>43</v>
      </c>
      <c r="C10" s="24">
        <v>20122050720</v>
      </c>
      <c r="D10" s="24" t="s">
        <v>91</v>
      </c>
      <c r="E10" s="23">
        <v>2</v>
      </c>
      <c r="F10" s="23">
        <v>1.91</v>
      </c>
      <c r="G10" s="25">
        <f t="shared" si="0"/>
        <v>3.82</v>
      </c>
      <c r="H10" s="26" t="s">
        <v>195</v>
      </c>
    </row>
    <row r="11" spans="1:243" s="17" customFormat="1" ht="21.95" customHeight="1" x14ac:dyDescent="0.2">
      <c r="B11" s="23">
        <v>5</v>
      </c>
      <c r="C11" s="24">
        <v>20122990128</v>
      </c>
      <c r="D11" s="24" t="s">
        <v>190</v>
      </c>
      <c r="E11" s="23">
        <v>1</v>
      </c>
      <c r="F11" s="23">
        <v>0.3</v>
      </c>
      <c r="G11" s="25">
        <f t="shared" si="0"/>
        <v>0.3</v>
      </c>
      <c r="H11" s="26" t="s">
        <v>191</v>
      </c>
    </row>
    <row r="12" spans="1:243" s="17" customFormat="1" ht="21.95" customHeight="1" x14ac:dyDescent="0.2">
      <c r="B12" s="23" t="s">
        <v>52</v>
      </c>
      <c r="C12" s="24">
        <v>3031400167</v>
      </c>
      <c r="D12" s="24" t="s">
        <v>92</v>
      </c>
      <c r="E12" s="23">
        <v>1</v>
      </c>
      <c r="F12" s="23">
        <v>1.51</v>
      </c>
      <c r="G12" s="25">
        <f t="shared" si="0"/>
        <v>1.51</v>
      </c>
      <c r="H12" s="26" t="s">
        <v>93</v>
      </c>
    </row>
    <row r="13" spans="1:243" s="17" customFormat="1" ht="21.95" customHeight="1" x14ac:dyDescent="0.2">
      <c r="B13" s="23">
        <v>7</v>
      </c>
      <c r="C13" s="24">
        <v>20122990129</v>
      </c>
      <c r="D13" s="24" t="s">
        <v>190</v>
      </c>
      <c r="E13" s="23">
        <v>1</v>
      </c>
      <c r="F13" s="23">
        <v>0.26</v>
      </c>
      <c r="G13" s="25">
        <f t="shared" si="0"/>
        <v>0.26</v>
      </c>
      <c r="H13" s="26" t="s">
        <v>191</v>
      </c>
    </row>
    <row r="14" spans="1:243" s="17" customFormat="1" ht="21.95" customHeight="1" x14ac:dyDescent="0.2">
      <c r="B14" s="23" t="s">
        <v>66</v>
      </c>
      <c r="C14" s="24">
        <v>2100140370</v>
      </c>
      <c r="D14" s="24" t="s">
        <v>94</v>
      </c>
      <c r="E14" s="23">
        <v>1</v>
      </c>
      <c r="F14" s="23">
        <v>23.76</v>
      </c>
      <c r="G14" s="25">
        <f t="shared" si="0"/>
        <v>23.76</v>
      </c>
      <c r="H14" s="26" t="s">
        <v>95</v>
      </c>
    </row>
    <row r="15" spans="1:243" s="17" customFormat="1" ht="21.95" customHeight="1" x14ac:dyDescent="0.2">
      <c r="B15" s="23" t="s">
        <v>96</v>
      </c>
      <c r="C15" s="24">
        <v>3020400236</v>
      </c>
      <c r="D15" s="24" t="s">
        <v>97</v>
      </c>
      <c r="E15" s="23">
        <v>1</v>
      </c>
      <c r="F15" s="23">
        <v>3.45</v>
      </c>
      <c r="G15" s="25">
        <f t="shared" si="0"/>
        <v>3.45</v>
      </c>
      <c r="H15" s="26" t="s">
        <v>98</v>
      </c>
    </row>
    <row r="16" spans="1:243" s="17" customFormat="1" ht="21.95" customHeight="1" x14ac:dyDescent="0.2">
      <c r="B16" s="23" t="s">
        <v>71</v>
      </c>
      <c r="C16" s="24">
        <v>20122990576</v>
      </c>
      <c r="D16" s="24" t="s">
        <v>99</v>
      </c>
      <c r="E16" s="23">
        <v>1</v>
      </c>
      <c r="F16" s="23">
        <v>0.37</v>
      </c>
      <c r="G16" s="25">
        <f t="shared" si="0"/>
        <v>0.37</v>
      </c>
      <c r="H16" s="26" t="s">
        <v>100</v>
      </c>
    </row>
    <row r="17" spans="2:8" s="17" customFormat="1" ht="21.95" customHeight="1" x14ac:dyDescent="0.2">
      <c r="B17" s="23" t="s">
        <v>101</v>
      </c>
      <c r="C17" s="24">
        <v>3029900348</v>
      </c>
      <c r="D17" s="24" t="s">
        <v>102</v>
      </c>
      <c r="E17" s="23">
        <v>1</v>
      </c>
      <c r="F17" s="23">
        <v>1.65</v>
      </c>
      <c r="G17" s="25">
        <f t="shared" si="0"/>
        <v>1.65</v>
      </c>
      <c r="H17" s="26" t="s">
        <v>103</v>
      </c>
    </row>
    <row r="18" spans="2:8" s="17" customFormat="1" ht="21.95" customHeight="1" x14ac:dyDescent="0.2">
      <c r="B18" s="23" t="s">
        <v>104</v>
      </c>
      <c r="C18" s="24">
        <v>3031400168</v>
      </c>
      <c r="D18" s="24" t="s">
        <v>105</v>
      </c>
      <c r="E18" s="23">
        <v>1</v>
      </c>
      <c r="F18" s="23">
        <v>0.43</v>
      </c>
      <c r="G18" s="25">
        <f t="shared" si="0"/>
        <v>0.43</v>
      </c>
      <c r="H18" s="26" t="s">
        <v>106</v>
      </c>
    </row>
    <row r="19" spans="2:8" s="17" customFormat="1" ht="21.95" customHeight="1" x14ac:dyDescent="0.2">
      <c r="B19" s="23" t="s">
        <v>107</v>
      </c>
      <c r="C19" s="24">
        <v>3029900347</v>
      </c>
      <c r="D19" s="24" t="s">
        <v>108</v>
      </c>
      <c r="E19" s="23">
        <v>1</v>
      </c>
      <c r="F19" s="23">
        <v>1.65</v>
      </c>
      <c r="G19" s="25">
        <f t="shared" si="0"/>
        <v>1.65</v>
      </c>
      <c r="H19" s="26" t="s">
        <v>109</v>
      </c>
    </row>
    <row r="20" spans="2:8" s="17" customFormat="1" ht="21.95" customHeight="1" x14ac:dyDescent="0.2">
      <c r="B20" s="23" t="s">
        <v>110</v>
      </c>
      <c r="C20" s="24">
        <v>20122090437</v>
      </c>
      <c r="D20" s="24" t="s">
        <v>111</v>
      </c>
      <c r="E20" s="23">
        <v>2</v>
      </c>
      <c r="F20" s="23">
        <v>0.15</v>
      </c>
      <c r="G20" s="25">
        <f t="shared" si="0"/>
        <v>0.3</v>
      </c>
      <c r="H20" s="26" t="s">
        <v>112</v>
      </c>
    </row>
    <row r="21" spans="2:8" s="17" customFormat="1" ht="21.95" customHeight="1" x14ac:dyDescent="0.2">
      <c r="B21" s="23" t="s">
        <v>113</v>
      </c>
      <c r="C21" s="24">
        <v>2208200111</v>
      </c>
      <c r="D21" s="24" t="s">
        <v>193</v>
      </c>
      <c r="E21" s="23">
        <v>1</v>
      </c>
      <c r="F21" s="23">
        <v>0.16</v>
      </c>
      <c r="G21" s="25">
        <f t="shared" si="0"/>
        <v>0.16</v>
      </c>
      <c r="H21" s="26" t="s">
        <v>114</v>
      </c>
    </row>
    <row r="22" spans="2:8" s="17" customFormat="1" ht="21.95" customHeight="1" x14ac:dyDescent="0.2">
      <c r="B22" s="23" t="s">
        <v>115</v>
      </c>
      <c r="C22" s="24">
        <v>2100140773</v>
      </c>
      <c r="D22" s="24" t="s">
        <v>116</v>
      </c>
      <c r="E22" s="23">
        <v>1</v>
      </c>
      <c r="F22" s="23">
        <v>7.37</v>
      </c>
      <c r="G22" s="25">
        <f t="shared" si="0"/>
        <v>7.37</v>
      </c>
      <c r="H22" s="26" t="s">
        <v>117</v>
      </c>
    </row>
    <row r="23" spans="2:8" s="17" customFormat="1" ht="21.95" customHeight="1" x14ac:dyDescent="0.2">
      <c r="B23" s="23" t="s">
        <v>118</v>
      </c>
      <c r="C23" s="24">
        <v>2208200157</v>
      </c>
      <c r="D23" s="24" t="s">
        <v>119</v>
      </c>
      <c r="E23" s="23">
        <v>1</v>
      </c>
      <c r="F23" s="23">
        <v>0.49</v>
      </c>
      <c r="G23" s="25">
        <f t="shared" si="0"/>
        <v>0.49</v>
      </c>
      <c r="H23" s="26" t="s">
        <v>120</v>
      </c>
    </row>
    <row r="24" spans="2:8" s="17" customFormat="1" ht="21.95" customHeight="1" x14ac:dyDescent="0.2">
      <c r="B24" s="23" t="s">
        <v>121</v>
      </c>
      <c r="C24" s="24">
        <v>2208200153</v>
      </c>
      <c r="D24" s="24" t="s">
        <v>122</v>
      </c>
      <c r="E24" s="23">
        <v>1</v>
      </c>
      <c r="F24" s="23">
        <v>0.34</v>
      </c>
      <c r="G24" s="25">
        <f t="shared" si="0"/>
        <v>0.34</v>
      </c>
      <c r="H24" s="26" t="s">
        <v>123</v>
      </c>
    </row>
    <row r="25" spans="2:8" s="17" customFormat="1" ht="21.95" customHeight="1" x14ac:dyDescent="0.2">
      <c r="B25" s="23" t="s">
        <v>124</v>
      </c>
      <c r="C25" s="24">
        <v>2200200116</v>
      </c>
      <c r="D25" s="24" t="s">
        <v>125</v>
      </c>
      <c r="E25" s="23">
        <v>1</v>
      </c>
      <c r="F25" s="23">
        <v>1.48</v>
      </c>
      <c r="G25" s="25">
        <f t="shared" si="0"/>
        <v>1.48</v>
      </c>
      <c r="H25" s="26" t="s">
        <v>126</v>
      </c>
    </row>
    <row r="26" spans="2:8" s="17" customFormat="1" ht="21.95" customHeight="1" x14ac:dyDescent="0.2">
      <c r="B26" s="23" t="s">
        <v>127</v>
      </c>
      <c r="C26" s="24">
        <v>2208200156</v>
      </c>
      <c r="D26" s="24" t="s">
        <v>128</v>
      </c>
      <c r="E26" s="23">
        <v>1</v>
      </c>
      <c r="F26" s="23">
        <v>0.46</v>
      </c>
      <c r="G26" s="25">
        <f t="shared" si="0"/>
        <v>0.46</v>
      </c>
      <c r="H26" s="26" t="s">
        <v>129</v>
      </c>
    </row>
    <row r="27" spans="2:8" s="17" customFormat="1" ht="21.95" customHeight="1" x14ac:dyDescent="0.2">
      <c r="B27" s="23">
        <v>19.100000000000001</v>
      </c>
      <c r="C27" s="24">
        <v>2208100017</v>
      </c>
      <c r="D27" s="24" t="s">
        <v>188</v>
      </c>
      <c r="E27" s="23">
        <v>1</v>
      </c>
      <c r="F27" s="23">
        <v>0.73</v>
      </c>
      <c r="G27" s="25">
        <f t="shared" si="0"/>
        <v>0.73</v>
      </c>
      <c r="H27" s="26" t="s">
        <v>189</v>
      </c>
    </row>
    <row r="28" spans="2:8" s="17" customFormat="1" ht="21.95" customHeight="1" x14ac:dyDescent="0.2">
      <c r="B28" s="23" t="s">
        <v>130</v>
      </c>
      <c r="C28" s="24">
        <v>2209100007</v>
      </c>
      <c r="D28" s="24" t="s">
        <v>131</v>
      </c>
      <c r="E28" s="23">
        <v>1</v>
      </c>
      <c r="F28" s="23">
        <v>0.76</v>
      </c>
      <c r="G28" s="25">
        <f t="shared" si="0"/>
        <v>0.76</v>
      </c>
      <c r="H28" s="26" t="s">
        <v>132</v>
      </c>
    </row>
    <row r="29" spans="2:8" s="17" customFormat="1" ht="21.95" customHeight="1" x14ac:dyDescent="0.2">
      <c r="B29" s="23">
        <v>19.3</v>
      </c>
      <c r="C29" s="24">
        <v>2207100009</v>
      </c>
      <c r="D29" s="24" t="s">
        <v>133</v>
      </c>
      <c r="E29" s="23">
        <v>1</v>
      </c>
      <c r="F29" s="23">
        <v>1.27</v>
      </c>
      <c r="G29" s="25">
        <f t="shared" si="0"/>
        <v>1.27</v>
      </c>
      <c r="H29" s="26" t="s">
        <v>134</v>
      </c>
    </row>
    <row r="30" spans="2:8" s="17" customFormat="1" ht="21.95" customHeight="1" x14ac:dyDescent="0.2">
      <c r="B30" s="23">
        <v>19.399999999999999</v>
      </c>
      <c r="C30" s="24">
        <v>3050400025</v>
      </c>
      <c r="D30" s="24" t="s">
        <v>187</v>
      </c>
      <c r="E30" s="23">
        <v>1</v>
      </c>
      <c r="F30" s="23">
        <v>1.24</v>
      </c>
      <c r="G30" s="25">
        <f t="shared" si="0"/>
        <v>1.24</v>
      </c>
      <c r="H30" s="26" t="s">
        <v>194</v>
      </c>
    </row>
    <row r="31" spans="2:8" s="17" customFormat="1" ht="21.95" customHeight="1" x14ac:dyDescent="0.2">
      <c r="B31" s="23" t="s">
        <v>135</v>
      </c>
      <c r="C31" s="24">
        <v>2500300001</v>
      </c>
      <c r="D31" s="24" t="s">
        <v>136</v>
      </c>
      <c r="E31" s="23">
        <v>1</v>
      </c>
      <c r="F31" s="23">
        <v>10.63</v>
      </c>
      <c r="G31" s="25">
        <f t="shared" si="0"/>
        <v>10.63</v>
      </c>
      <c r="H31" s="26" t="s">
        <v>192</v>
      </c>
    </row>
    <row r="32" spans="2:8" s="17" customFormat="1" ht="21.95" customHeight="1" x14ac:dyDescent="0.2">
      <c r="B32" s="23" t="s">
        <v>137</v>
      </c>
      <c r="C32" s="24">
        <v>2207700112</v>
      </c>
      <c r="D32" s="24" t="s">
        <v>138</v>
      </c>
      <c r="E32" s="23">
        <v>2</v>
      </c>
      <c r="F32" s="23">
        <v>0.34</v>
      </c>
      <c r="G32" s="25">
        <f t="shared" si="0"/>
        <v>0.68</v>
      </c>
      <c r="H32" s="26" t="s">
        <v>139</v>
      </c>
    </row>
    <row r="33" spans="2:8" s="17" customFormat="1" ht="21.95" customHeight="1" x14ac:dyDescent="0.2">
      <c r="B33" s="23" t="s">
        <v>140</v>
      </c>
      <c r="C33" s="24">
        <v>2207700114</v>
      </c>
      <c r="D33" s="24" t="s">
        <v>141</v>
      </c>
      <c r="E33" s="23">
        <v>2</v>
      </c>
      <c r="F33" s="23">
        <v>0.38</v>
      </c>
      <c r="G33" s="25">
        <f t="shared" si="0"/>
        <v>0.76</v>
      </c>
      <c r="H33" s="26" t="s">
        <v>142</v>
      </c>
    </row>
    <row r="34" spans="2:8" s="17" customFormat="1" ht="21.95" customHeight="1" x14ac:dyDescent="0.2">
      <c r="B34" s="23" t="s">
        <v>143</v>
      </c>
      <c r="C34" s="24">
        <v>2207700113</v>
      </c>
      <c r="D34" s="24" t="s">
        <v>144</v>
      </c>
      <c r="E34" s="23">
        <v>2</v>
      </c>
      <c r="F34" s="23">
        <v>0.42</v>
      </c>
      <c r="G34" s="25">
        <f t="shared" si="0"/>
        <v>0.84</v>
      </c>
      <c r="H34" s="26" t="s">
        <v>145</v>
      </c>
    </row>
    <row r="35" spans="2:8" s="17" customFormat="1" ht="21.95" customHeight="1" x14ac:dyDescent="0.2">
      <c r="B35" s="23" t="s">
        <v>146</v>
      </c>
      <c r="C35" s="24">
        <v>2207700111</v>
      </c>
      <c r="D35" s="24" t="s">
        <v>147</v>
      </c>
      <c r="E35" s="23">
        <v>2</v>
      </c>
      <c r="F35" s="23">
        <v>0.35</v>
      </c>
      <c r="G35" s="25">
        <f t="shared" si="0"/>
        <v>0.7</v>
      </c>
      <c r="H35" s="26" t="s">
        <v>148</v>
      </c>
    </row>
    <row r="36" spans="2:8" s="17" customFormat="1" ht="21.95" customHeight="1" x14ac:dyDescent="0.2">
      <c r="B36" s="23" t="s">
        <v>149</v>
      </c>
      <c r="C36" s="24">
        <v>3020500237</v>
      </c>
      <c r="D36" s="24" t="s">
        <v>150</v>
      </c>
      <c r="E36" s="23">
        <v>1</v>
      </c>
      <c r="F36" s="23">
        <v>1.07</v>
      </c>
      <c r="G36" s="25">
        <f t="shared" si="0"/>
        <v>1.07</v>
      </c>
      <c r="H36" s="26" t="s">
        <v>151</v>
      </c>
    </row>
    <row r="37" spans="2:8" s="17" customFormat="1" ht="21.95" customHeight="1" x14ac:dyDescent="0.2">
      <c r="B37" s="23" t="s">
        <v>152</v>
      </c>
      <c r="C37" s="24">
        <v>2106100156</v>
      </c>
      <c r="D37" s="24" t="s">
        <v>196</v>
      </c>
      <c r="E37" s="23">
        <v>3</v>
      </c>
      <c r="F37" s="23">
        <v>2.64</v>
      </c>
      <c r="G37" s="25">
        <f t="shared" si="0"/>
        <v>7.92</v>
      </c>
      <c r="H37" s="26" t="s">
        <v>153</v>
      </c>
    </row>
    <row r="38" spans="2:8" s="17" customFormat="1" ht="21.95" customHeight="1" x14ac:dyDescent="0.2">
      <c r="B38" s="23" t="s">
        <v>154</v>
      </c>
      <c r="C38" s="24">
        <v>2106120093</v>
      </c>
      <c r="D38" s="24" t="s">
        <v>155</v>
      </c>
      <c r="E38" s="23">
        <v>1</v>
      </c>
      <c r="F38" s="23">
        <v>2.2599999999999998</v>
      </c>
      <c r="G38" s="25">
        <f t="shared" si="0"/>
        <v>2.2599999999999998</v>
      </c>
      <c r="H38" s="26" t="s">
        <v>156</v>
      </c>
    </row>
    <row r="39" spans="2:8" s="17" customFormat="1" ht="21.95" customHeight="1" x14ac:dyDescent="0.2">
      <c r="B39" s="23" t="s">
        <v>157</v>
      </c>
      <c r="C39" s="24">
        <v>20122040320</v>
      </c>
      <c r="D39" s="24" t="s">
        <v>197</v>
      </c>
      <c r="E39" s="23">
        <v>1</v>
      </c>
      <c r="F39" s="23">
        <v>5.45</v>
      </c>
      <c r="G39" s="25">
        <f t="shared" si="0"/>
        <v>5.45</v>
      </c>
      <c r="H39" s="26" t="s">
        <v>158</v>
      </c>
    </row>
    <row r="40" spans="2:8" s="17" customFormat="1" ht="21.95" customHeight="1" x14ac:dyDescent="0.2">
      <c r="B40" s="23" t="s">
        <v>159</v>
      </c>
      <c r="C40" s="24">
        <v>2501100002</v>
      </c>
      <c r="D40" s="24" t="s">
        <v>160</v>
      </c>
      <c r="E40" s="23">
        <v>1</v>
      </c>
      <c r="F40" s="23">
        <v>1.01</v>
      </c>
      <c r="G40" s="25">
        <f t="shared" si="0"/>
        <v>1.01</v>
      </c>
      <c r="H40" s="26" t="s">
        <v>161</v>
      </c>
    </row>
    <row r="41" spans="2:8" s="17" customFormat="1" ht="21.95" customHeight="1" x14ac:dyDescent="0.2">
      <c r="B41" s="23" t="s">
        <v>162</v>
      </c>
      <c r="C41" s="24">
        <v>20122990046</v>
      </c>
      <c r="D41" s="24" t="s">
        <v>163</v>
      </c>
      <c r="E41" s="23">
        <v>1</v>
      </c>
      <c r="F41" s="23">
        <v>1.46</v>
      </c>
      <c r="G41" s="25">
        <f t="shared" si="0"/>
        <v>1.46</v>
      </c>
      <c r="H41" s="26" t="s">
        <v>198</v>
      </c>
    </row>
    <row r="42" spans="2:8" s="17" customFormat="1" ht="21.95" customHeight="1" x14ac:dyDescent="0.2">
      <c r="B42" s="23" t="s">
        <v>164</v>
      </c>
      <c r="C42" s="24">
        <v>2400100010</v>
      </c>
      <c r="D42" s="24" t="s">
        <v>165</v>
      </c>
      <c r="E42" s="23">
        <v>1</v>
      </c>
      <c r="F42" s="23">
        <v>34.700000000000003</v>
      </c>
      <c r="G42" s="25">
        <f t="shared" si="0"/>
        <v>34.700000000000003</v>
      </c>
      <c r="H42" s="26" t="s">
        <v>166</v>
      </c>
    </row>
    <row r="43" spans="2:8" s="17" customFormat="1" ht="21.95" customHeight="1" x14ac:dyDescent="0.2">
      <c r="B43" s="23" t="s">
        <v>167</v>
      </c>
      <c r="C43" s="24">
        <v>3050100093</v>
      </c>
      <c r="D43" s="24" t="s">
        <v>168</v>
      </c>
      <c r="E43" s="23">
        <v>1</v>
      </c>
      <c r="F43" s="23">
        <v>2.39</v>
      </c>
      <c r="G43" s="25">
        <f t="shared" si="0"/>
        <v>2.39</v>
      </c>
      <c r="H43" s="26" t="s">
        <v>169</v>
      </c>
    </row>
    <row r="44" spans="2:8" s="17" customFormat="1" ht="21.95" customHeight="1" x14ac:dyDescent="0.2">
      <c r="B44" s="23" t="s">
        <v>170</v>
      </c>
      <c r="C44" s="24">
        <v>3039900128</v>
      </c>
      <c r="D44" s="24" t="s">
        <v>171</v>
      </c>
      <c r="E44" s="23">
        <v>1</v>
      </c>
      <c r="F44" s="23">
        <v>2.2000000000000002</v>
      </c>
      <c r="G44" s="25">
        <f t="shared" si="0"/>
        <v>2.2000000000000002</v>
      </c>
      <c r="H44" s="26" t="s">
        <v>172</v>
      </c>
    </row>
    <row r="45" spans="2:8" s="17" customFormat="1" ht="21.95" customHeight="1" x14ac:dyDescent="0.2">
      <c r="B45" s="23" t="s">
        <v>173</v>
      </c>
      <c r="C45" s="24">
        <v>3040500011</v>
      </c>
      <c r="D45" s="24" t="s">
        <v>174</v>
      </c>
      <c r="E45" s="23">
        <v>1</v>
      </c>
      <c r="F45" s="23">
        <v>1.66</v>
      </c>
      <c r="G45" s="25">
        <f t="shared" si="0"/>
        <v>1.66</v>
      </c>
      <c r="H45" s="26" t="s">
        <v>175</v>
      </c>
    </row>
    <row r="46" spans="2:8" s="17" customFormat="1" ht="21.95" customHeight="1" x14ac:dyDescent="0.2">
      <c r="B46" s="23" t="s">
        <v>176</v>
      </c>
      <c r="C46" s="24">
        <v>3040600005</v>
      </c>
      <c r="D46" s="24" t="s">
        <v>177</v>
      </c>
      <c r="E46" s="23">
        <v>1</v>
      </c>
      <c r="F46" s="23">
        <v>0.8</v>
      </c>
      <c r="G46" s="25">
        <f t="shared" si="0"/>
        <v>0.8</v>
      </c>
      <c r="H46" s="26" t="s">
        <v>178</v>
      </c>
    </row>
    <row r="47" spans="2:8" s="17" customFormat="1" ht="21.95" customHeight="1" x14ac:dyDescent="0.2">
      <c r="B47" s="23" t="s">
        <v>179</v>
      </c>
      <c r="C47" s="24">
        <v>20114070006</v>
      </c>
      <c r="D47" s="24" t="s">
        <v>180</v>
      </c>
      <c r="E47" s="23">
        <v>1</v>
      </c>
      <c r="F47" s="23">
        <v>1.06</v>
      </c>
      <c r="G47" s="25">
        <f t="shared" si="0"/>
        <v>1.06</v>
      </c>
      <c r="H47" s="26" t="s">
        <v>199</v>
      </c>
    </row>
    <row r="48" spans="2:8" s="17" customFormat="1" ht="21.95" customHeight="1" x14ac:dyDescent="0.2">
      <c r="B48" s="23" t="s">
        <v>181</v>
      </c>
      <c r="C48" s="24">
        <v>3050200094</v>
      </c>
      <c r="D48" s="24" t="s">
        <v>182</v>
      </c>
      <c r="E48" s="23">
        <v>1</v>
      </c>
      <c r="F48" s="23">
        <v>0.35</v>
      </c>
      <c r="G48" s="25">
        <f t="shared" si="0"/>
        <v>0.35</v>
      </c>
      <c r="H48" s="26" t="s">
        <v>183</v>
      </c>
    </row>
    <row r="49" spans="2:8" s="17" customFormat="1" ht="21.95" customHeight="1" x14ac:dyDescent="0.2">
      <c r="B49" s="23" t="s">
        <v>184</v>
      </c>
      <c r="C49" s="24">
        <v>2700103538</v>
      </c>
      <c r="D49" s="24" t="s">
        <v>185</v>
      </c>
      <c r="E49" s="23">
        <v>1</v>
      </c>
      <c r="F49" s="23">
        <v>6.92</v>
      </c>
      <c r="G49" s="25">
        <f t="shared" si="0"/>
        <v>6.92</v>
      </c>
      <c r="H49" s="26" t="s">
        <v>186</v>
      </c>
    </row>
  </sheetData>
  <mergeCells count="1">
    <mergeCell ref="B2:H2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Page 1</vt:lpstr>
      <vt:lpstr>Page 2</vt:lpstr>
      <vt:lpstr>Page 3</vt:lpstr>
      <vt:lpstr>Page 4</vt:lpstr>
      <vt:lpstr>Page 5</vt:lpstr>
      <vt:lpstr>Page 6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Sales047</dc:creator>
  <cp:keywords/>
  <dc:description/>
  <cp:lastModifiedBy>Administrator</cp:lastModifiedBy>
  <cp:revision>1</cp:revision>
  <dcterms:created xsi:type="dcterms:W3CDTF">2012-02-08T09:31:04Z</dcterms:created>
  <dcterms:modified xsi:type="dcterms:W3CDTF">2020-06-30T02:36:51Z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